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4B55DCDF-F0AC-47B1-9E8F-189C95FE8F7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<sst xmlns="http://schemas.openxmlformats.org/spreadsheetml/2006/main" count="8065" uniqueCount="1828">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</sst>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5.599999999999994" customHeight="1">
      <c r="A10" s="156" t="s">
        <v>746</v>
      </c>
      <c r="B10" s="157"/>
      <c r="C10" s="149" t="str">
        <f>VLOOKUP(A10,Listado!A6:R456,6,0)</f>
        <v>G. PROYECTOS SINGULARES</v>
      </c>
      <c r="D10" s="149"/>
      <c r="E10" s="149"/>
      <c r="F10" s="149"/>
      <c r="G10" s="149" t="str">
        <f>VLOOKUP(A10,Listado!A6:R456,7,0)</f>
        <v>Técnico/a 2</v>
      </c>
      <c r="H10" s="149"/>
      <c r="I10" s="150" t="str">
        <f>VLOOKUP(A10,Listado!A6:R456,2,0)</f>
        <v>Técnico/a consolidado de estructuras en proyectos de pantallas acústicas y presupuestos</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29.6" customHeight="1" thickTop="1" thickBot="1">
      <c r="A17" s="197" t="str">
        <f>VLOOKUP(A10,Listado!A6:R456,18,0)</f>
        <v>Al menos 2 años de experiencia en labores similares a las solicitadas.
Se valorará experiencia previa en:
Programas de presupuestos (Menfis) y gráficos (Autocad)
Valorable experiencia internacional
Inglés: valorable nivel mínimo B2</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9Twm79rcWsJLY0S56DmfPh6x5HMCPO8alEeIn3F95mI/a1szEDGeIxL5t+ijH/gkyfssiOPxf0g8FOpAGxLW0w==" saltValue="8roC+xLvP3ewR5fS9k/Uo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2022-10-11T13:14:50Z</dcterms:modified>
</cp:coreProperties>
</file>